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285" activeTab="0"/>
  </bookViews>
  <sheets>
    <sheet name="Taul1" sheetId="1" r:id="rId1"/>
    <sheet name="JAktosivu" sheetId="2" r:id="rId2"/>
    <sheet name="Taul2" sheetId="3" r:id="rId3"/>
  </sheets>
  <definedNames>
    <definedName name="_xlnm.Print_Area" localSheetId="1">'JAktosivu'!#REF!</definedName>
    <definedName name="_xlnm.Print_Area" localSheetId="0">'Taul1'!$A$1:$I$36</definedName>
  </definedNames>
  <calcPr fullCalcOnLoad="1"/>
</workbook>
</file>

<file path=xl/sharedStrings.xml><?xml version="1.0" encoding="utf-8"?>
<sst xmlns="http://schemas.openxmlformats.org/spreadsheetml/2006/main" count="46" uniqueCount="45">
  <si>
    <t>Laskuttajan nimi</t>
  </si>
  <si>
    <t>Toimi</t>
  </si>
  <si>
    <t>Maksaja</t>
  </si>
  <si>
    <t>Alkoi</t>
  </si>
  <si>
    <t>klo</t>
  </si>
  <si>
    <t>Päätt.</t>
  </si>
  <si>
    <t>Aika</t>
  </si>
  <si>
    <t>pp.kk.vvvv</t>
  </si>
  <si>
    <t>tuntia</t>
  </si>
  <si>
    <t>Kesto</t>
  </si>
  <si>
    <t>Kokopäiväraha (yli 10 h)</t>
  </si>
  <si>
    <t xml:space="preserve">Osapäiväraha (yli 6 h)     </t>
  </si>
  <si>
    <t>Puolitettu osapäiväraha (yli 6 h, 1 ateria)</t>
  </si>
  <si>
    <t>Kilometrikorvaukset, oma auto, ajoreitti:</t>
  </si>
  <si>
    <t>Tiliöinti</t>
  </si>
  <si>
    <t>Valtionvarat</t>
  </si>
  <si>
    <t>Tulosyksikkö</t>
  </si>
  <si>
    <t>Projekti</t>
  </si>
  <si>
    <t>prosessi</t>
  </si>
  <si>
    <t>vrk</t>
  </si>
  <si>
    <t>Henkilötunnus: 1)</t>
  </si>
  <si>
    <t>Pankkitilin numero: 1)</t>
  </si>
  <si>
    <t>Laskuttajan allekirjoitus:</t>
  </si>
  <si>
    <t>1) Henkilötunnus ja pankkitili tarvitaan ensimmäiseen riistakeskukselle tehtävään laskuun</t>
  </si>
  <si>
    <t>Muut kustannukset:</t>
  </si>
  <si>
    <t>Puolitettu kokopäiväraha (yli 10 h, 2 ateriaa tarjottu)</t>
  </si>
  <si>
    <t xml:space="preserve">Suomen riistakeskus  </t>
  </si>
  <si>
    <t>Km</t>
  </si>
  <si>
    <t>Oma auto</t>
  </si>
  <si>
    <t>Oma auto + 1 lisähenkilö</t>
  </si>
  <si>
    <t>Oma auto + 2 lisähenkilöä</t>
  </si>
  <si>
    <t>Oma auto + 3 lisähenkilöä</t>
  </si>
  <si>
    <t>Oma auto + 4 lisähenkilöä</t>
  </si>
  <si>
    <t>Kyllä</t>
  </si>
  <si>
    <t>Ei</t>
  </si>
  <si>
    <t>Yhteensä:</t>
  </si>
  <si>
    <t>Kokouspalkkion laskutus 2)</t>
  </si>
  <si>
    <t>Kuukausipalkkon laskutus 2)</t>
  </si>
  <si>
    <t>Riistakeskuksen hallituksen ja valtakunnallisen riistaneuvoston matkalaskut</t>
  </si>
  <si>
    <t>2) Suomen riistakeskus maksaa kokous- ja kuukausipalkkiot laskua vastaan. MMM:n päätös 111482/3.1.2012</t>
  </si>
  <si>
    <t>Pikkuympyräkatu 3 A,  49400 Hamina</t>
  </si>
  <si>
    <r>
      <rPr>
        <b/>
        <sz val="10"/>
        <rFont val="Arial"/>
        <family val="2"/>
      </rPr>
      <t>palautetaan</t>
    </r>
    <r>
      <rPr>
        <sz val="10"/>
        <rFont val="Arial"/>
        <family val="2"/>
      </rPr>
      <t>:  Suomen riistakeskus Kaakkois-Suomi, Airi Karvinen,</t>
    </r>
  </si>
  <si>
    <r>
      <rPr>
        <b/>
        <sz val="10"/>
        <rFont val="Arial"/>
        <family val="2"/>
      </rPr>
      <t>Alueellisen riistaneuvoston</t>
    </r>
    <r>
      <rPr>
        <sz val="10"/>
        <rFont val="Arial"/>
        <family val="2"/>
      </rPr>
      <t xml:space="preserve"> matkalaskut palautetaan omaan aluetoimistoon.</t>
    </r>
  </si>
  <si>
    <t>Lisähenkilöiden nimet:</t>
  </si>
  <si>
    <t>MATKA- JA PALKKIOLASKU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</si>
</sst>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[$-40B]d\.\ mmmm&quot;ta &quot;yyyy"/>
    <numFmt numFmtId="176" formatCode="h:mm;@"/>
    <numFmt numFmtId="177" formatCode="#,##0.00\ &quot;€&quot;"/>
    <numFmt numFmtId="178" formatCode="0.0"/>
    <numFmt numFmtId="179" formatCode="#,##0.00\ _€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4" fontId="3" fillId="0" borderId="0" xfId="0" applyNumberFormat="1" applyFont="1" applyAlignment="1">
      <alignment/>
    </xf>
    <xf numFmtId="0" fontId="5" fillId="0" borderId="13" xfId="0" applyFont="1" applyBorder="1" applyAlignment="1">
      <alignment vertical="top" wrapText="1"/>
    </xf>
    <xf numFmtId="176" fontId="5" fillId="0" borderId="14" xfId="0" applyNumberFormat="1" applyFont="1" applyBorder="1" applyAlignment="1">
      <alignment vertical="top" wrapText="1"/>
    </xf>
    <xf numFmtId="176" fontId="4" fillId="0" borderId="0" xfId="0" applyNumberFormat="1" applyFont="1" applyAlignment="1">
      <alignment/>
    </xf>
    <xf numFmtId="0" fontId="5" fillId="0" borderId="15" xfId="0" applyFont="1" applyBorder="1" applyAlignment="1">
      <alignment vertical="top" wrapText="1"/>
    </xf>
    <xf numFmtId="176" fontId="5" fillId="0" borderId="16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76" fontId="5" fillId="0" borderId="18" xfId="0" applyNumberFormat="1" applyFont="1" applyBorder="1" applyAlignment="1">
      <alignment vertical="top" wrapText="1"/>
    </xf>
    <xf numFmtId="176" fontId="5" fillId="0" borderId="19" xfId="0" applyNumberFormat="1" applyFont="1" applyBorder="1" applyAlignment="1">
      <alignment vertical="top" wrapText="1"/>
    </xf>
    <xf numFmtId="177" fontId="0" fillId="0" borderId="0" xfId="0" applyNumberFormat="1" applyBorder="1" applyAlignment="1">
      <alignment/>
    </xf>
    <xf numFmtId="177" fontId="0" fillId="0" borderId="20" xfId="0" applyNumberFormat="1" applyBorder="1" applyAlignment="1">
      <alignment/>
    </xf>
    <xf numFmtId="0" fontId="1" fillId="0" borderId="21" xfId="0" applyFont="1" applyBorder="1" applyAlignment="1">
      <alignment vertical="top" wrapText="1"/>
    </xf>
    <xf numFmtId="16" fontId="0" fillId="0" borderId="0" xfId="0" applyNumberFormat="1" applyAlignment="1">
      <alignment/>
    </xf>
    <xf numFmtId="0" fontId="3" fillId="0" borderId="21" xfId="0" applyFont="1" applyBorder="1" applyAlignment="1">
      <alignment vertical="top" wrapText="1"/>
    </xf>
    <xf numFmtId="14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vertical="top" wrapText="1"/>
    </xf>
    <xf numFmtId="14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7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20" xfId="0" applyBorder="1" applyAlignment="1">
      <alignment vertical="top" wrapText="1"/>
    </xf>
    <xf numFmtId="0" fontId="0" fillId="0" borderId="20" xfId="0" applyNumberFormat="1" applyBorder="1" applyAlignment="1">
      <alignment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9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14" fontId="0" fillId="0" borderId="20" xfId="0" applyNumberFormat="1" applyFont="1" applyBorder="1" applyAlignment="1">
      <alignment/>
    </xf>
    <xf numFmtId="1" fontId="0" fillId="0" borderId="20" xfId="0" applyNumberFormat="1" applyBorder="1" applyAlignment="1">
      <alignment/>
    </xf>
    <xf numFmtId="176" fontId="0" fillId="0" borderId="0" xfId="0" applyNumberFormat="1" applyBorder="1" applyAlignment="1">
      <alignment vertical="top"/>
    </xf>
    <xf numFmtId="0" fontId="0" fillId="0" borderId="22" xfId="0" applyBorder="1" applyAlignment="1">
      <alignment/>
    </xf>
    <xf numFmtId="0" fontId="1" fillId="0" borderId="23" xfId="0" applyFont="1" applyBorder="1" applyAlignment="1">
      <alignment vertical="top" wrapText="1"/>
    </xf>
    <xf numFmtId="176" fontId="4" fillId="0" borderId="0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0" fontId="0" fillId="0" borderId="24" xfId="0" applyBorder="1" applyAlignment="1">
      <alignment/>
    </xf>
    <xf numFmtId="176" fontId="0" fillId="0" borderId="24" xfId="0" applyNumberFormat="1" applyBorder="1" applyAlignment="1">
      <alignment/>
    </xf>
    <xf numFmtId="176" fontId="4" fillId="0" borderId="24" xfId="0" applyNumberFormat="1" applyFont="1" applyBorder="1" applyAlignment="1">
      <alignment/>
    </xf>
    <xf numFmtId="176" fontId="5" fillId="0" borderId="19" xfId="0" applyNumberFormat="1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177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14" fontId="4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/>
    </xf>
    <xf numFmtId="177" fontId="3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28" xfId="0" applyFont="1" applyBorder="1" applyAlignment="1">
      <alignment vertical="top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4" fontId="1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0" fontId="11" fillId="0" borderId="14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177" fontId="9" fillId="0" borderId="11" xfId="0" applyNumberFormat="1" applyFont="1" applyBorder="1" applyAlignment="1">
      <alignment/>
    </xf>
    <xf numFmtId="177" fontId="9" fillId="0" borderId="12" xfId="0" applyNumberFormat="1" applyFont="1" applyBorder="1" applyAlignment="1">
      <alignment/>
    </xf>
    <xf numFmtId="0" fontId="11" fillId="0" borderId="16" xfId="0" applyNumberFormat="1" applyFont="1" applyBorder="1" applyAlignment="1">
      <alignment/>
    </xf>
    <xf numFmtId="176" fontId="11" fillId="0" borderId="19" xfId="0" applyNumberFormat="1" applyFont="1" applyBorder="1" applyAlignment="1">
      <alignment/>
    </xf>
    <xf numFmtId="0" fontId="9" fillId="0" borderId="17" xfId="0" applyNumberFormat="1" applyFont="1" applyBorder="1" applyAlignment="1">
      <alignment/>
    </xf>
    <xf numFmtId="177" fontId="9" fillId="0" borderId="17" xfId="0" applyNumberFormat="1" applyFont="1" applyBorder="1" applyAlignment="1">
      <alignment/>
    </xf>
    <xf numFmtId="177" fontId="9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176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0" fontId="3" fillId="0" borderId="23" xfId="0" applyNumberFormat="1" applyFont="1" applyBorder="1" applyAlignment="1">
      <alignment/>
    </xf>
    <xf numFmtId="177" fontId="3" fillId="0" borderId="34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24" xfId="0" applyNumberFormat="1" applyFont="1" applyBorder="1" applyAlignment="1">
      <alignment/>
    </xf>
    <xf numFmtId="1" fontId="0" fillId="0" borderId="24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14" fontId="0" fillId="0" borderId="33" xfId="0" applyNumberFormat="1" applyBorder="1" applyAlignment="1">
      <alignment/>
    </xf>
    <xf numFmtId="176" fontId="0" fillId="0" borderId="35" xfId="0" applyNumberFormat="1" applyBorder="1" applyAlignment="1">
      <alignment/>
    </xf>
    <xf numFmtId="0" fontId="8" fillId="0" borderId="36" xfId="0" applyNumberFormat="1" applyFont="1" applyBorder="1" applyAlignment="1">
      <alignment/>
    </xf>
    <xf numFmtId="14" fontId="0" fillId="0" borderId="37" xfId="0" applyNumberFormat="1" applyBorder="1" applyAlignment="1">
      <alignment/>
    </xf>
    <xf numFmtId="0" fontId="8" fillId="0" borderId="38" xfId="0" applyNumberFormat="1" applyFont="1" applyBorder="1" applyAlignment="1">
      <alignment/>
    </xf>
    <xf numFmtId="14" fontId="0" fillId="0" borderId="39" xfId="0" applyNumberFormat="1" applyBorder="1" applyAlignment="1">
      <alignment/>
    </xf>
    <xf numFmtId="0" fontId="8" fillId="0" borderId="40" xfId="0" applyNumberFormat="1" applyFont="1" applyBorder="1" applyAlignment="1">
      <alignment/>
    </xf>
    <xf numFmtId="14" fontId="0" fillId="0" borderId="15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0" fontId="13" fillId="0" borderId="18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10" fillId="0" borderId="23" xfId="0" applyFont="1" applyBorder="1" applyAlignment="1">
      <alignment vertical="top" wrapText="1"/>
    </xf>
    <xf numFmtId="0" fontId="10" fillId="0" borderId="17" xfId="0" applyFont="1" applyBorder="1" applyAlignment="1">
      <alignment/>
    </xf>
    <xf numFmtId="176" fontId="5" fillId="0" borderId="41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0" fontId="3" fillId="0" borderId="23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31" xfId="0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Zeros="0" tabSelected="1" zoomScalePageLayoutView="0" workbookViewId="0" topLeftCell="A1">
      <selection activeCell="F3" sqref="F3"/>
    </sheetView>
  </sheetViews>
  <sheetFormatPr defaultColWidth="8.57421875" defaultRowHeight="14.25" customHeight="1"/>
  <cols>
    <col min="1" max="1" width="12.140625" style="0" customWidth="1"/>
    <col min="2" max="2" width="7.140625" style="1" customWidth="1"/>
    <col min="3" max="3" width="7.28125" style="1" bestFit="1" customWidth="1"/>
    <col min="4" max="4" width="6.00390625" style="1" customWidth="1"/>
    <col min="5" max="5" width="6.421875" style="10" customWidth="1"/>
    <col min="6" max="6" width="31.00390625" style="0" customWidth="1"/>
    <col min="7" max="7" width="7.00390625" style="0" customWidth="1"/>
    <col min="8" max="8" width="8.00390625" style="0" customWidth="1"/>
    <col min="9" max="9" width="10.140625" style="0" customWidth="1"/>
    <col min="10" max="10" width="18.140625" style="0" customWidth="1"/>
    <col min="11" max="11" width="8.57421875" style="0" customWidth="1"/>
    <col min="12" max="12" width="11.7109375" style="0" customWidth="1"/>
  </cols>
  <sheetData>
    <row r="1" spans="1:6" ht="23.25" customHeight="1" thickBot="1">
      <c r="A1" s="3" t="s">
        <v>44</v>
      </c>
      <c r="F1" s="7"/>
    </row>
    <row r="2" spans="1:9" ht="13.5" customHeight="1">
      <c r="A2" s="103" t="s">
        <v>0</v>
      </c>
      <c r="B2" s="104"/>
      <c r="C2" s="104"/>
      <c r="D2" s="13"/>
      <c r="E2" s="46"/>
      <c r="F2" s="2" t="s">
        <v>1</v>
      </c>
      <c r="G2" s="4"/>
      <c r="H2" s="4"/>
      <c r="I2" s="5"/>
    </row>
    <row r="3" spans="1:9" ht="13.5" customHeight="1">
      <c r="A3" s="20"/>
      <c r="B3" s="15"/>
      <c r="C3" s="15"/>
      <c r="D3" s="15"/>
      <c r="E3" s="45"/>
      <c r="F3" s="22"/>
      <c r="G3" s="6"/>
      <c r="H3" s="6"/>
      <c r="I3" s="43"/>
    </row>
    <row r="4" spans="1:9" ht="9" customHeight="1" thickBot="1">
      <c r="A4" s="44"/>
      <c r="B4" s="14"/>
      <c r="C4" s="14"/>
      <c r="D4" s="14"/>
      <c r="E4" s="47"/>
      <c r="F4" s="22"/>
      <c r="G4" s="6"/>
      <c r="H4" s="6"/>
      <c r="I4" s="43"/>
    </row>
    <row r="5" spans="1:9" ht="22.5" customHeight="1" thickBot="1">
      <c r="A5" s="105" t="s">
        <v>20</v>
      </c>
      <c r="B5" s="106"/>
      <c r="C5" s="106"/>
      <c r="D5" s="14"/>
      <c r="E5" s="47"/>
      <c r="F5" s="62" t="s">
        <v>21</v>
      </c>
      <c r="G5" s="63"/>
      <c r="H5" s="63"/>
      <c r="I5" s="64"/>
    </row>
    <row r="6" spans="1:9" ht="13.5" customHeight="1">
      <c r="A6" s="8" t="s">
        <v>6</v>
      </c>
      <c r="B6" s="9" t="s">
        <v>3</v>
      </c>
      <c r="C6" s="16" t="s">
        <v>5</v>
      </c>
      <c r="D6" s="107" t="s">
        <v>9</v>
      </c>
      <c r="E6" s="108"/>
      <c r="F6" s="2" t="s">
        <v>2</v>
      </c>
      <c r="G6" s="4"/>
      <c r="H6" s="65"/>
      <c r="I6" s="66"/>
    </row>
    <row r="7" spans="1:9" ht="15" customHeight="1" thickBot="1">
      <c r="A7" s="11" t="s">
        <v>7</v>
      </c>
      <c r="B7" s="12" t="s">
        <v>4</v>
      </c>
      <c r="C7" s="12" t="s">
        <v>4</v>
      </c>
      <c r="D7" s="17" t="s">
        <v>19</v>
      </c>
      <c r="E7" s="51" t="s">
        <v>8</v>
      </c>
      <c r="F7" s="109" t="s">
        <v>26</v>
      </c>
      <c r="G7" s="110"/>
      <c r="H7" s="110"/>
      <c r="I7" s="111"/>
    </row>
    <row r="8" spans="1:9" s="38" customFormat="1" ht="20.25" customHeight="1">
      <c r="A8" s="67"/>
      <c r="B8" s="68"/>
      <c r="C8" s="68"/>
      <c r="D8" s="69"/>
      <c r="E8" s="70"/>
      <c r="F8" s="101"/>
      <c r="G8" s="71"/>
      <c r="H8" s="72"/>
      <c r="I8" s="73"/>
    </row>
    <row r="9" spans="1:9" s="38" customFormat="1" ht="28.5" customHeight="1" thickBot="1">
      <c r="A9" s="99"/>
      <c r="B9" s="100"/>
      <c r="C9" s="100"/>
      <c r="D9" s="74"/>
      <c r="E9" s="75"/>
      <c r="F9" s="102"/>
      <c r="G9" s="76"/>
      <c r="H9" s="77"/>
      <c r="I9" s="78"/>
    </row>
    <row r="10" spans="1:9" ht="9.75" customHeight="1">
      <c r="A10" s="23"/>
      <c r="B10" s="24"/>
      <c r="C10" s="24"/>
      <c r="D10" s="25"/>
      <c r="E10" s="26"/>
      <c r="F10" s="52"/>
      <c r="G10" s="27"/>
      <c r="H10" s="18"/>
      <c r="I10" s="18"/>
    </row>
    <row r="11" spans="1:9" ht="19.5" customHeight="1">
      <c r="A11" s="23"/>
      <c r="B11" s="24"/>
      <c r="C11" s="24"/>
      <c r="D11" s="25"/>
      <c r="E11" s="26"/>
      <c r="F11" s="33" t="s">
        <v>10</v>
      </c>
      <c r="G11" s="34"/>
      <c r="H11" s="19">
        <v>40</v>
      </c>
      <c r="I11" s="19">
        <f>G11*H11</f>
        <v>0</v>
      </c>
    </row>
    <row r="12" spans="1:9" ht="28.5" customHeight="1">
      <c r="A12" s="23"/>
      <c r="B12" s="24"/>
      <c r="C12" s="24"/>
      <c r="D12" s="25"/>
      <c r="E12" s="26"/>
      <c r="F12" s="37" t="s">
        <v>25</v>
      </c>
      <c r="G12" s="34"/>
      <c r="H12" s="19">
        <v>20</v>
      </c>
      <c r="I12" s="19">
        <f>G12*H12</f>
        <v>0</v>
      </c>
    </row>
    <row r="13" spans="1:9" ht="17.25" customHeight="1">
      <c r="A13" s="23"/>
      <c r="B13" s="24"/>
      <c r="C13" s="24"/>
      <c r="D13" s="25"/>
      <c r="E13" s="26"/>
      <c r="F13" s="35" t="s">
        <v>11</v>
      </c>
      <c r="G13" s="34"/>
      <c r="H13" s="19">
        <v>19</v>
      </c>
      <c r="I13" s="19">
        <f>G13*H13</f>
        <v>0</v>
      </c>
    </row>
    <row r="14" spans="1:9" ht="27.75" customHeight="1">
      <c r="A14" s="23"/>
      <c r="B14" s="24"/>
      <c r="C14" s="24"/>
      <c r="D14" s="25"/>
      <c r="E14" s="26"/>
      <c r="F14" s="36" t="s">
        <v>12</v>
      </c>
      <c r="G14" s="34"/>
      <c r="H14" s="19">
        <v>9.5</v>
      </c>
      <c r="I14" s="19">
        <f>G14*H14</f>
        <v>0</v>
      </c>
    </row>
    <row r="15" spans="1:9" ht="33" customHeight="1">
      <c r="A15" s="6"/>
      <c r="B15" s="24"/>
      <c r="C15" s="24"/>
      <c r="D15" s="25"/>
      <c r="E15" s="26"/>
      <c r="F15" s="53" t="s">
        <v>13</v>
      </c>
      <c r="G15" s="27" t="s">
        <v>27</v>
      </c>
      <c r="H15" s="18"/>
      <c r="I15" s="18"/>
    </row>
    <row r="16" spans="1:9" ht="24.75" customHeight="1">
      <c r="A16" s="6" t="s">
        <v>28</v>
      </c>
      <c r="B16" s="24"/>
      <c r="C16" s="24"/>
      <c r="D16" s="25"/>
      <c r="E16" s="26"/>
      <c r="F16" s="35"/>
      <c r="G16" s="34"/>
      <c r="H16" s="19">
        <v>0.43</v>
      </c>
      <c r="I16" s="19">
        <f>G16*H16</f>
        <v>0</v>
      </c>
    </row>
    <row r="17" spans="1:9" ht="24.75" customHeight="1">
      <c r="A17" s="6" t="s">
        <v>29</v>
      </c>
      <c r="B17" s="6"/>
      <c r="C17" s="24"/>
      <c r="D17" s="25"/>
      <c r="E17" s="26"/>
      <c r="F17" s="35"/>
      <c r="G17" s="34"/>
      <c r="H17" s="19">
        <v>0.46</v>
      </c>
      <c r="I17" s="19">
        <f>G17*H17</f>
        <v>0</v>
      </c>
    </row>
    <row r="18" spans="1:9" ht="24.75" customHeight="1">
      <c r="A18" s="6" t="s">
        <v>30</v>
      </c>
      <c r="B18" s="6"/>
      <c r="C18" s="24"/>
      <c r="D18" s="25"/>
      <c r="E18" s="26"/>
      <c r="F18" s="35"/>
      <c r="G18" s="34"/>
      <c r="H18" s="19">
        <v>0.49</v>
      </c>
      <c r="I18" s="19">
        <f>G18*H18</f>
        <v>0</v>
      </c>
    </row>
    <row r="19" spans="1:9" ht="24.75" customHeight="1">
      <c r="A19" s="6" t="s">
        <v>31</v>
      </c>
      <c r="B19" s="24"/>
      <c r="C19" s="24"/>
      <c r="D19" s="25"/>
      <c r="E19" s="26"/>
      <c r="F19" s="35"/>
      <c r="G19" s="34"/>
      <c r="H19" s="19">
        <v>0.52</v>
      </c>
      <c r="I19" s="19">
        <f>G19*H19</f>
        <v>0</v>
      </c>
    </row>
    <row r="20" spans="1:10" ht="24.75" customHeight="1">
      <c r="A20" s="6" t="s">
        <v>32</v>
      </c>
      <c r="B20" s="24"/>
      <c r="C20" s="24"/>
      <c r="D20" s="25"/>
      <c r="E20" s="26"/>
      <c r="F20" s="35"/>
      <c r="G20" s="34"/>
      <c r="H20" s="19">
        <v>0.55</v>
      </c>
      <c r="I20" s="19">
        <f>G20*H20</f>
        <v>0</v>
      </c>
      <c r="J20" s="6"/>
    </row>
    <row r="21" spans="1:9" ht="19.5" customHeight="1">
      <c r="A21" s="23"/>
      <c r="B21" s="42"/>
      <c r="C21" s="24"/>
      <c r="D21" s="25"/>
      <c r="E21" s="26"/>
      <c r="F21" s="52" t="s">
        <v>24</v>
      </c>
      <c r="G21" s="27"/>
      <c r="H21" s="18"/>
      <c r="I21" s="18"/>
    </row>
    <row r="22" spans="1:9" ht="24.75" customHeight="1">
      <c r="A22" s="92" t="s">
        <v>43</v>
      </c>
      <c r="B22" s="93"/>
      <c r="C22" s="93"/>
      <c r="D22" s="94"/>
      <c r="E22" s="26"/>
      <c r="F22" s="55"/>
      <c r="G22" s="57"/>
      <c r="H22" s="56"/>
      <c r="I22" s="56"/>
    </row>
    <row r="23" spans="1:9" ht="24.75" customHeight="1">
      <c r="A23" s="97"/>
      <c r="B23" s="24"/>
      <c r="C23" s="24"/>
      <c r="D23" s="98"/>
      <c r="E23" s="26"/>
      <c r="F23" s="54"/>
      <c r="G23" s="32" t="s">
        <v>35</v>
      </c>
      <c r="H23" s="31"/>
      <c r="I23" s="60">
        <f>SUM(I11:I22)</f>
        <v>0</v>
      </c>
    </row>
    <row r="24" spans="1:9" ht="24.75" customHeight="1" thickBot="1">
      <c r="A24" s="95"/>
      <c r="B24" s="49"/>
      <c r="C24" s="49"/>
      <c r="D24" s="96"/>
      <c r="E24" s="26"/>
      <c r="F24" s="54"/>
      <c r="G24" s="61" t="s">
        <v>33</v>
      </c>
      <c r="H24" s="61" t="s">
        <v>34</v>
      </c>
      <c r="I24" s="31"/>
    </row>
    <row r="25" spans="1:8" ht="24.75" customHeight="1" thickBot="1">
      <c r="A25" s="23"/>
      <c r="B25" s="24"/>
      <c r="C25" s="24"/>
      <c r="D25" s="25"/>
      <c r="E25" s="26"/>
      <c r="F25" s="80" t="s">
        <v>36</v>
      </c>
      <c r="G25" s="85"/>
      <c r="H25" s="79"/>
    </row>
    <row r="26" spans="1:9" ht="24.75" customHeight="1" thickBot="1">
      <c r="A26" s="23"/>
      <c r="B26" s="24"/>
      <c r="C26" s="24"/>
      <c r="D26" s="25"/>
      <c r="E26" s="26"/>
      <c r="F26" s="81" t="s">
        <v>37</v>
      </c>
      <c r="G26" s="86"/>
      <c r="H26" s="87"/>
      <c r="I26" s="31"/>
    </row>
    <row r="27" spans="1:10" ht="12.75">
      <c r="A27" s="29" t="s">
        <v>14</v>
      </c>
      <c r="B27" s="30"/>
      <c r="C27" s="30"/>
      <c r="D27" s="39"/>
      <c r="E27" s="26"/>
      <c r="F27" s="28"/>
      <c r="J27" s="21"/>
    </row>
    <row r="28" spans="1:10" ht="13.5" customHeight="1">
      <c r="A28" s="40"/>
      <c r="B28" s="41"/>
      <c r="C28" s="30"/>
      <c r="D28" s="39"/>
      <c r="E28" s="26"/>
      <c r="F28" t="s">
        <v>22</v>
      </c>
      <c r="G28" s="27"/>
      <c r="H28" s="18"/>
      <c r="I28" s="18"/>
      <c r="J28" s="21"/>
    </row>
    <row r="29" spans="1:10" ht="12.75">
      <c r="A29" s="40" t="s">
        <v>15</v>
      </c>
      <c r="B29" s="41">
        <v>1</v>
      </c>
      <c r="C29" s="30"/>
      <c r="D29" s="39"/>
      <c r="E29" s="26"/>
      <c r="F29" s="28"/>
      <c r="G29" s="27"/>
      <c r="H29" s="58"/>
      <c r="I29" s="18"/>
      <c r="J29" s="21"/>
    </row>
    <row r="30" spans="1:10" ht="12.75">
      <c r="A30" s="40" t="s">
        <v>16</v>
      </c>
      <c r="B30" s="41"/>
      <c r="C30" s="30"/>
      <c r="D30" s="91" t="s">
        <v>38</v>
      </c>
      <c r="E30" s="26"/>
      <c r="G30" s="27"/>
      <c r="H30" s="18"/>
      <c r="I30" s="18"/>
      <c r="J30" s="21"/>
    </row>
    <row r="31" spans="1:9" ht="13.5" customHeight="1">
      <c r="A31" s="40" t="s">
        <v>17</v>
      </c>
      <c r="B31" s="41"/>
      <c r="C31" s="30"/>
      <c r="D31" s="82" t="s">
        <v>41</v>
      </c>
      <c r="E31" s="26"/>
      <c r="F31" s="28"/>
      <c r="G31" s="27"/>
      <c r="H31" s="18"/>
      <c r="I31" s="18"/>
    </row>
    <row r="32" spans="1:9" ht="12.75">
      <c r="A32" s="40" t="s">
        <v>18</v>
      </c>
      <c r="B32" s="41">
        <v>200</v>
      </c>
      <c r="C32" s="30"/>
      <c r="D32" s="59" t="s">
        <v>40</v>
      </c>
      <c r="E32" s="45"/>
      <c r="G32" s="83"/>
      <c r="H32" s="84"/>
      <c r="I32" s="84"/>
    </row>
    <row r="33" spans="1:9" ht="12.75">
      <c r="A33" s="89"/>
      <c r="B33" s="90"/>
      <c r="C33" s="30"/>
      <c r="D33" s="59" t="s">
        <v>42</v>
      </c>
      <c r="E33" s="45"/>
      <c r="F33" s="59"/>
      <c r="G33" s="83"/>
      <c r="H33" s="84"/>
      <c r="I33" s="84"/>
    </row>
    <row r="34" spans="1:9" ht="13.5" customHeight="1">
      <c r="A34" s="48"/>
      <c r="B34" s="49"/>
      <c r="C34" s="49"/>
      <c r="D34" s="49"/>
      <c r="E34" s="50"/>
      <c r="F34" s="48"/>
      <c r="G34" s="48"/>
      <c r="H34" s="48"/>
      <c r="I34" s="48"/>
    </row>
    <row r="35" spans="1:9" ht="13.5" customHeight="1">
      <c r="A35" t="s">
        <v>23</v>
      </c>
      <c r="B35" s="24"/>
      <c r="C35" s="24"/>
      <c r="D35" s="24"/>
      <c r="E35" s="45"/>
      <c r="F35" s="6"/>
      <c r="G35" s="27"/>
      <c r="H35" s="18"/>
      <c r="I35" s="18"/>
    </row>
    <row r="36" spans="1:9" ht="13.5" customHeight="1">
      <c r="A36" s="88" t="s">
        <v>39</v>
      </c>
      <c r="G36" s="6"/>
      <c r="H36" s="6"/>
      <c r="I36" s="6"/>
    </row>
    <row r="38" spans="1:10" ht="14.25" customHeight="1">
      <c r="A38" s="88"/>
      <c r="B38" s="82"/>
      <c r="C38" s="82"/>
      <c r="D38" s="82"/>
      <c r="F38" s="88"/>
      <c r="G38" s="88"/>
      <c r="H38" s="88"/>
      <c r="I38" s="88"/>
      <c r="J38" s="88"/>
    </row>
    <row r="39" spans="1:10" ht="14.25" customHeight="1">
      <c r="A39" s="88"/>
      <c r="B39" s="82"/>
      <c r="C39" s="82"/>
      <c r="D39" s="82"/>
      <c r="F39" s="88"/>
      <c r="G39" s="88"/>
      <c r="H39" s="88"/>
      <c r="I39" s="88"/>
      <c r="J39" s="88"/>
    </row>
    <row r="40" spans="1:10" ht="14.25" customHeight="1">
      <c r="A40" s="88"/>
      <c r="B40" s="82"/>
      <c r="C40" s="82"/>
      <c r="D40" s="82"/>
      <c r="F40" s="88"/>
      <c r="G40" s="88"/>
      <c r="H40" s="88"/>
      <c r="I40" s="88"/>
      <c r="J40" s="88"/>
    </row>
  </sheetData>
  <sheetProtection/>
  <mergeCells count="5">
    <mergeCell ref="F8:F9"/>
    <mergeCell ref="A2:C2"/>
    <mergeCell ref="A5:C5"/>
    <mergeCell ref="D6:E6"/>
    <mergeCell ref="F7:I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:IV16384"/>
    </sheetView>
  </sheetViews>
  <sheetFormatPr defaultColWidth="8.57421875" defaultRowHeight="14.25" customHeight="1"/>
  <cols>
    <col min="1" max="1" width="8.57421875" style="0" customWidth="1"/>
    <col min="2" max="4" width="8.57421875" style="1" customWidth="1"/>
    <col min="5" max="5" width="8.57421875" style="10" customWidth="1"/>
  </cols>
  <sheetData/>
  <sheetProtection/>
  <printOptions/>
  <pageMargins left="0.75" right="0.39" top="0.69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Henna Väyrynen</cp:lastModifiedBy>
  <cp:lastPrinted>2015-01-07T08:53:43Z</cp:lastPrinted>
  <dcterms:created xsi:type="dcterms:W3CDTF">1996-12-11T15:25:46Z</dcterms:created>
  <dcterms:modified xsi:type="dcterms:W3CDTF">2016-06-16T05:11:56Z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